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dulittoral-my.sharepoint.com/personal/recrutement_csdulittoral_qc_ca/Documents/Bureau/forms for CSSL website/English/"/>
    </mc:Choice>
  </mc:AlternateContent>
  <xr:revisionPtr revIDLastSave="0" documentId="14_{AC1F26FC-7A53-4D7B-8AC6-0A2C2E91B263}" xr6:coauthVersionLast="47" xr6:coauthVersionMax="47" xr10:uidLastSave="{00000000-0000-0000-0000-000000000000}"/>
  <workbookProtection workbookAlgorithmName="SHA-512" workbookHashValue="s09mKSsqKUkog/obHSUf0pHSFE8wBjwRN/jN3KXSiOkQ9eniyMJVbRCFHiTKLGaDxeEPzX2hodV26UdqGjhNWw==" workbookSaltValue="Xkl9sIosGPpaexlhfeMCnw==" workbookSpinCount="100000" lockStructure="1"/>
  <bookViews>
    <workbookView xWindow="-120" yWindow="-120" windowWidth="29040" windowHeight="15720" xr2:uid="{00000000-000D-0000-FFFF-FFFF00000000}"/>
  </bookViews>
  <sheets>
    <sheet name="Demande de paiement" sheetId="1" r:id="rId1"/>
    <sheet name="Feuil2" sheetId="2" state="hidden" r:id="rId2"/>
  </sheets>
  <definedNames>
    <definedName name="_xlnm.Print_Area" localSheetId="0">'Demande de paiement'!$A$1:$H$44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F29" i="1"/>
  <c r="H18" i="1"/>
  <c r="L7" i="1"/>
  <c r="G29" i="1"/>
  <c r="H7" i="1"/>
  <c r="H29" i="1" l="1"/>
  <c r="L11" i="1"/>
  <c r="K7" i="1"/>
  <c r="G4" i="1" l="1"/>
</calcChain>
</file>

<file path=xl/sharedStrings.xml><?xml version="1.0" encoding="utf-8"?>
<sst xmlns="http://schemas.openxmlformats.org/spreadsheetml/2006/main" count="89" uniqueCount="68">
  <si>
    <t>DATE</t>
  </si>
  <si>
    <t>DESCRIPTION</t>
  </si>
  <si>
    <t>TAUX
RATE</t>
  </si>
  <si>
    <t>MONTANT
TOTAL</t>
  </si>
  <si>
    <t>TOTAL</t>
  </si>
  <si>
    <t>DATE:</t>
  </si>
  <si>
    <t>PAYÉ -PAID:</t>
  </si>
  <si>
    <t>École Kegaska</t>
  </si>
  <si>
    <t>École Marie-Sarah</t>
  </si>
  <si>
    <t>École Gabriel-Dionne</t>
  </si>
  <si>
    <t>École Mecatina</t>
  </si>
  <si>
    <t>École St-Paul</t>
  </si>
  <si>
    <t>École St-Theresa</t>
  </si>
  <si>
    <t>École Mgr-Scheffer</t>
  </si>
  <si>
    <t>École St-Joseph</t>
  </si>
  <si>
    <t>Centre St-Bernard</t>
  </si>
  <si>
    <t>École Netagamiou</t>
  </si>
  <si>
    <t>Kegaska</t>
  </si>
  <si>
    <t>La Romaine</t>
  </si>
  <si>
    <t>Chevery</t>
  </si>
  <si>
    <t>Harrington Harbour</t>
  </si>
  <si>
    <t>Tête-à-la-Baleine</t>
  </si>
  <si>
    <t>La Tabatière</t>
  </si>
  <si>
    <t>Mutton Bay</t>
  </si>
  <si>
    <t>Rivière St-Augustin</t>
  </si>
  <si>
    <t>Vieux-Fort</t>
  </si>
  <si>
    <t>Rivière St-Paul</t>
  </si>
  <si>
    <t>Blanc-Sablon</t>
  </si>
  <si>
    <t>Lourdes-de-Blanc-Sablon</t>
  </si>
  <si>
    <t>Sept-Îles</t>
  </si>
  <si>
    <t>Port-Menier</t>
  </si>
  <si>
    <t>École Harrington</t>
  </si>
  <si>
    <t>École St-Lawrence</t>
  </si>
  <si>
    <t>École Mountain Ridge</t>
  </si>
  <si>
    <t>École St-Augustin</t>
  </si>
  <si>
    <t xml:space="preserve">DEMANDE DE PAIEMENT
PAYMENT REQUEST
</t>
  </si>
  <si>
    <t>SECTION II: LISTE DES DÉPENSES - LIST OF EXPENSES</t>
  </si>
  <si>
    <t xml:space="preserve">
 </t>
  </si>
  <si>
    <t xml:space="preserve">
</t>
  </si>
  <si>
    <t>SECTION III: CODE BUDGÉTAIRE - BUDGET CODE</t>
  </si>
  <si>
    <t>SECTION I: DEMANDEUR - CLAIMER</t>
  </si>
  <si>
    <r>
      <t>N.A.S.</t>
    </r>
    <r>
      <rPr>
        <b/>
        <sz val="8"/>
        <color theme="1"/>
        <rFont val="Calibri"/>
        <family val="2"/>
        <scheme val="minor"/>
      </rPr>
      <t xml:space="preserve"> (non employé de la CSSL) / </t>
    </r>
    <r>
      <rPr>
        <b/>
        <sz val="10"/>
        <color theme="1"/>
        <rFont val="Calibri"/>
        <family val="2"/>
        <scheme val="minor"/>
      </rPr>
      <t xml:space="preserve">
S.I.N. </t>
    </r>
    <r>
      <rPr>
        <b/>
        <sz val="8"/>
        <color theme="1"/>
        <rFont val="Calibri"/>
        <family val="2"/>
        <scheme val="minor"/>
      </rPr>
      <t>(no employee of CSSL)</t>
    </r>
  </si>
  <si>
    <t>Numéro de matricule /                                           Employee number</t>
  </si>
  <si>
    <t>Prénom / First name</t>
  </si>
  <si>
    <t xml:space="preserve">Case postale / P.O. Box </t>
  </si>
  <si>
    <t>Nom de famille / Surname</t>
  </si>
  <si>
    <t>École / School</t>
  </si>
  <si>
    <t xml:space="preserve">Compagnie / Compagny </t>
  </si>
  <si>
    <t>Rue / Street</t>
  </si>
  <si>
    <t>Ville / City                                      Village / Village</t>
  </si>
  <si>
    <t>Code postal / 
Postal Code</t>
  </si>
  <si>
    <t>QTÉ
QTY</t>
  </si>
  <si>
    <t>SECTION IV: SIGNATURES ET VÉRIFICATION - SIGNATURES AND VERIFICATION</t>
  </si>
  <si>
    <t>Province</t>
  </si>
  <si>
    <t>CODE BUDGÉTAIRE / BUDGET CODE</t>
  </si>
  <si>
    <t>École Netagamiou School</t>
  </si>
  <si>
    <t>École Kegaska School</t>
  </si>
  <si>
    <t>Centre Marie-Sarah</t>
  </si>
  <si>
    <t>École Harrington School</t>
  </si>
  <si>
    <t>École Mecatina School</t>
  </si>
  <si>
    <t>École St-Augustine School</t>
  </si>
  <si>
    <t>École Mountaine Ridge School</t>
  </si>
  <si>
    <t>École St-Paul School</t>
  </si>
  <si>
    <t>Centre administratif St-Theresa</t>
  </si>
  <si>
    <t>Bureau de Sept-Iles</t>
  </si>
  <si>
    <t>Bureau de Chevery</t>
  </si>
  <si>
    <t>Centre St-Lawrence</t>
  </si>
  <si>
    <t>MODIFICATION: 06-09-2024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</si>
</sst>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yyyy/mm/dd;@"/>
    <numFmt numFmtId="167" formatCode="000\ 000\ 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 Narrow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 style="medium">
        <color indexed="64"/>
      </top>
      <bottom/>
      <diagonal/>
    </border>
    <border>
      <left/>
      <right style="medium">
        <color theme="3" tint="-0.249977111117893"/>
      </right>
      <top/>
      <bottom/>
      <diagonal/>
    </border>
    <border>
      <left/>
      <right style="medium">
        <color theme="3" tint="-0.249977111117893"/>
      </right>
      <top/>
      <bottom style="medium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indexed="64"/>
      </top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thin">
        <color indexed="64"/>
      </top>
      <bottom/>
      <diagonal/>
    </border>
    <border>
      <left/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3" tint="-0.249977111117893"/>
      </left>
      <right/>
      <top/>
      <bottom style="thin">
        <color indexed="64"/>
      </bottom>
      <diagonal/>
    </border>
    <border>
      <left/>
      <right style="medium">
        <color theme="3" tint="-0.249977111117893"/>
      </right>
      <top/>
      <bottom style="thin">
        <color indexed="64"/>
      </bottom>
      <diagonal/>
    </border>
    <border>
      <left style="medium">
        <color theme="3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/>
      <bottom style="thin">
        <color indexed="64"/>
      </bottom>
      <diagonal/>
    </border>
    <border>
      <left style="hair">
        <color indexed="64"/>
      </left>
      <right style="medium">
        <color theme="3" tint="-0.249977111117893"/>
      </right>
      <top style="thin">
        <color indexed="64"/>
      </top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3" tint="-0.249977111117893"/>
      </right>
      <top style="hair">
        <color indexed="64"/>
      </top>
      <bottom style="hair">
        <color indexed="64"/>
      </bottom>
      <diagonal/>
    </border>
    <border>
      <left style="medium">
        <color theme="3" tint="-0.249977111117893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3" tint="-0.249977111117893"/>
      </right>
      <top style="hair">
        <color indexed="64"/>
      </top>
      <bottom style="thin">
        <color indexed="64"/>
      </bottom>
      <diagonal/>
    </border>
    <border>
      <left style="medium">
        <color theme="3" tint="-0.249977111117893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/>
      <top style="thin">
        <color indexed="64"/>
      </top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3" tint="-0.249977111117893"/>
      </bottom>
      <diagonal/>
    </border>
    <border>
      <left/>
      <right/>
      <top style="thin">
        <color indexed="64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thin">
        <color indexed="64"/>
      </top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2" fontId="0" fillId="0" borderId="0" xfId="0" applyNumberFormat="1"/>
    <xf numFmtId="0" fontId="5" fillId="0" borderId="0" xfId="0" applyFont="1"/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2" borderId="0" xfId="0" applyFont="1" applyFill="1"/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/>
    <xf numFmtId="164" fontId="0" fillId="2" borderId="8" xfId="1" applyFont="1" applyFill="1" applyBorder="1" applyAlignment="1" applyProtection="1">
      <alignment vertical="center"/>
      <protection locked="0"/>
    </xf>
    <xf numFmtId="164" fontId="0" fillId="2" borderId="9" xfId="1" applyFont="1" applyFill="1" applyBorder="1" applyAlignment="1" applyProtection="1">
      <alignment vertical="center"/>
      <protection locked="0"/>
    </xf>
    <xf numFmtId="164" fontId="0" fillId="2" borderId="10" xfId="1" applyFont="1" applyFill="1" applyBorder="1" applyAlignment="1" applyProtection="1">
      <alignment vertical="center"/>
      <protection locked="0"/>
    </xf>
    <xf numFmtId="0" fontId="16" fillId="2" borderId="16" xfId="0" applyFont="1" applyFill="1" applyBorder="1" applyAlignment="1">
      <alignment horizontal="left" vertical="center" wrapText="1"/>
    </xf>
    <xf numFmtId="0" fontId="0" fillId="0" borderId="4" xfId="0" applyBorder="1"/>
    <xf numFmtId="0" fontId="5" fillId="0" borderId="4" xfId="0" applyFont="1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25" fillId="4" borderId="17" xfId="0" applyFont="1" applyFill="1" applyBorder="1" applyAlignment="1">
      <alignment horizontal="center" vertical="center" wrapText="1"/>
    </xf>
    <xf numFmtId="0" fontId="0" fillId="5" borderId="9" xfId="0" applyFill="1" applyBorder="1" applyAlignment="1" applyProtection="1">
      <alignment horizontal="center" vertical="center"/>
      <protection locked="0"/>
    </xf>
    <xf numFmtId="164" fontId="0" fillId="5" borderId="9" xfId="1" applyFont="1" applyFill="1" applyBorder="1" applyAlignment="1" applyProtection="1">
      <alignment vertical="center"/>
      <protection locked="0"/>
    </xf>
    <xf numFmtId="0" fontId="11" fillId="5" borderId="12" xfId="0" applyFont="1" applyFill="1" applyBorder="1"/>
    <xf numFmtId="165" fontId="11" fillId="5" borderId="13" xfId="0" applyNumberFormat="1" applyFont="1" applyFill="1" applyBorder="1"/>
    <xf numFmtId="164" fontId="11" fillId="5" borderId="15" xfId="0" applyNumberFormat="1" applyFont="1" applyFill="1" applyBorder="1"/>
    <xf numFmtId="0" fontId="26" fillId="4" borderId="0" xfId="0" applyFont="1" applyFill="1" applyAlignment="1" applyProtection="1">
      <alignment vertical="center"/>
      <protection locked="0"/>
    </xf>
    <xf numFmtId="0" fontId="27" fillId="4" borderId="0" xfId="0" applyFont="1" applyFill="1" applyAlignment="1" applyProtection="1">
      <alignment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2" fillId="0" borderId="25" xfId="0" applyFont="1" applyBorder="1"/>
    <xf numFmtId="166" fontId="13" fillId="3" borderId="27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left"/>
    </xf>
    <xf numFmtId="166" fontId="13" fillId="0" borderId="25" xfId="0" applyNumberFormat="1" applyFont="1" applyBorder="1" applyAlignment="1">
      <alignment horizontal="center" vertical="center"/>
    </xf>
    <xf numFmtId="0" fontId="16" fillId="2" borderId="30" xfId="0" applyFont="1" applyFill="1" applyBorder="1" applyAlignment="1">
      <alignment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 wrapText="1"/>
    </xf>
    <xf numFmtId="164" fontId="0" fillId="2" borderId="37" xfId="1" applyFont="1" applyFill="1" applyBorder="1" applyAlignment="1">
      <alignment vertical="center"/>
    </xf>
    <xf numFmtId="14" fontId="0" fillId="5" borderId="38" xfId="0" applyNumberFormat="1" applyFill="1" applyBorder="1" applyAlignment="1" applyProtection="1">
      <alignment horizontal="center" vertical="center"/>
      <protection locked="0"/>
    </xf>
    <xf numFmtId="164" fontId="0" fillId="5" borderId="39" xfId="1" applyFont="1" applyFill="1" applyBorder="1" applyAlignment="1">
      <alignment vertical="center"/>
    </xf>
    <xf numFmtId="14" fontId="0" fillId="2" borderId="38" xfId="0" applyNumberFormat="1" applyFill="1" applyBorder="1" applyAlignment="1" applyProtection="1">
      <alignment horizontal="center" vertical="center"/>
      <protection locked="0"/>
    </xf>
    <xf numFmtId="164" fontId="0" fillId="2" borderId="39" xfId="1" applyFont="1" applyFill="1" applyBorder="1" applyAlignment="1">
      <alignment vertical="center"/>
    </xf>
    <xf numFmtId="14" fontId="0" fillId="2" borderId="40" xfId="0" applyNumberFormat="1" applyFill="1" applyBorder="1" applyAlignment="1" applyProtection="1">
      <alignment horizontal="center" vertical="center"/>
      <protection locked="0"/>
    </xf>
    <xf numFmtId="164" fontId="0" fillId="2" borderId="41" xfId="1" applyFont="1" applyFill="1" applyBorder="1" applyAlignment="1">
      <alignment vertical="center"/>
    </xf>
    <xf numFmtId="0" fontId="11" fillId="5" borderId="42" xfId="0" applyFont="1" applyFill="1" applyBorder="1"/>
    <xf numFmtId="164" fontId="0" fillId="5" borderId="43" xfId="1" applyFont="1" applyFill="1" applyBorder="1" applyAlignment="1">
      <alignment vertical="center"/>
    </xf>
    <xf numFmtId="0" fontId="16" fillId="2" borderId="44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26" fillId="4" borderId="23" xfId="0" applyFont="1" applyFill="1" applyBorder="1" applyAlignment="1" applyProtection="1">
      <alignment vertical="center"/>
      <protection locked="0"/>
    </xf>
    <xf numFmtId="0" fontId="5" fillId="0" borderId="25" xfId="0" applyFont="1" applyBorder="1"/>
    <xf numFmtId="0" fontId="4" fillId="0" borderId="46" xfId="0" applyFont="1" applyBorder="1"/>
    <xf numFmtId="0" fontId="25" fillId="4" borderId="17" xfId="0" applyFont="1" applyFill="1" applyBorder="1" applyAlignment="1">
      <alignment horizontal="center" wrapText="1"/>
    </xf>
    <xf numFmtId="0" fontId="28" fillId="0" borderId="45" xfId="0" applyFont="1" applyBorder="1"/>
    <xf numFmtId="0" fontId="16" fillId="2" borderId="7" xfId="0" applyFont="1" applyFill="1" applyBorder="1" applyAlignment="1">
      <alignment vertical="center"/>
    </xf>
    <xf numFmtId="0" fontId="20" fillId="2" borderId="27" xfId="0" applyFont="1" applyFill="1" applyBorder="1" applyAlignment="1" applyProtection="1">
      <alignment horizontal="left" vertical="center" wrapText="1"/>
      <protection locked="0"/>
    </xf>
    <xf numFmtId="167" fontId="20" fillId="2" borderId="53" xfId="0" applyNumberFormat="1" applyFont="1" applyFill="1" applyBorder="1" applyAlignment="1" applyProtection="1">
      <alignment horizontal="center" vertical="center"/>
      <protection locked="0"/>
    </xf>
    <xf numFmtId="167" fontId="20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vertical="center"/>
      <protection locked="0"/>
    </xf>
    <xf numFmtId="0" fontId="21" fillId="2" borderId="27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 applyProtection="1">
      <alignment horizontal="left" vertical="center"/>
      <protection locked="0"/>
    </xf>
    <xf numFmtId="0" fontId="23" fillId="2" borderId="1" xfId="0" applyFont="1" applyFill="1" applyBorder="1" applyAlignment="1" applyProtection="1">
      <alignment horizontal="left" vertical="center"/>
      <protection locked="0"/>
    </xf>
    <xf numFmtId="0" fontId="23" fillId="2" borderId="32" xfId="0" applyFont="1" applyFill="1" applyBorder="1" applyAlignment="1" applyProtection="1">
      <alignment horizontal="left" vertical="center"/>
      <protection locked="0"/>
    </xf>
    <xf numFmtId="0" fontId="16" fillId="2" borderId="30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0" fillId="5" borderId="9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1" fontId="18" fillId="2" borderId="30" xfId="0" applyNumberFormat="1" applyFont="1" applyFill="1" applyBorder="1" applyAlignment="1">
      <alignment horizontal="left" vertical="center"/>
    </xf>
    <xf numFmtId="1" fontId="18" fillId="2" borderId="7" xfId="0" applyNumberFormat="1" applyFont="1" applyFill="1" applyBorder="1" applyAlignment="1">
      <alignment horizontal="left" vertical="center"/>
    </xf>
    <xf numFmtId="0" fontId="18" fillId="2" borderId="30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26" fillId="4" borderId="33" xfId="0" applyFont="1" applyFill="1" applyBorder="1" applyAlignment="1">
      <alignment horizontal="left" vertical="center" wrapText="1"/>
    </xf>
    <xf numFmtId="0" fontId="26" fillId="4" borderId="18" xfId="0" applyFont="1" applyFill="1" applyBorder="1" applyAlignment="1">
      <alignment horizontal="left" vertical="center" wrapText="1"/>
    </xf>
    <xf numFmtId="0" fontId="26" fillId="4" borderId="34" xfId="0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7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26" fillId="4" borderId="28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justify" wrapText="1"/>
    </xf>
    <xf numFmtId="0" fontId="14" fillId="0" borderId="5" xfId="0" applyFont="1" applyBorder="1" applyAlignment="1">
      <alignment horizontal="center" vertical="justify" wrapText="1"/>
    </xf>
    <xf numFmtId="0" fontId="16" fillId="2" borderId="5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top" wrapText="1"/>
    </xf>
    <xf numFmtId="0" fontId="25" fillId="4" borderId="24" xfId="0" applyFont="1" applyFill="1" applyBorder="1" applyAlignment="1">
      <alignment horizontal="center" vertical="top" wrapText="1"/>
    </xf>
    <xf numFmtId="0" fontId="25" fillId="4" borderId="4" xfId="0" applyFont="1" applyFill="1" applyBorder="1" applyAlignment="1">
      <alignment horizontal="center" vertical="top" wrapText="1"/>
    </xf>
    <xf numFmtId="0" fontId="25" fillId="4" borderId="25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center"/>
    </xf>
    <xf numFmtId="0" fontId="0" fillId="0" borderId="24" xfId="0" applyBorder="1"/>
    <xf numFmtId="0" fontId="0" fillId="0" borderId="6" xfId="0" applyBorder="1"/>
    <xf numFmtId="0" fontId="0" fillId="0" borderId="26" xfId="0" applyBorder="1"/>
    <xf numFmtId="0" fontId="15" fillId="0" borderId="23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2" borderId="30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/>
    </xf>
    <xf numFmtId="167" fontId="24" fillId="2" borderId="7" xfId="0" applyNumberFormat="1" applyFont="1" applyFill="1" applyBorder="1" applyAlignment="1" applyProtection="1">
      <alignment horizontal="left" vertical="center" wrapText="1"/>
      <protection locked="0"/>
    </xf>
    <xf numFmtId="167" fontId="2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50" xfId="0" applyFont="1" applyFill="1" applyBorder="1" applyAlignment="1" applyProtection="1">
      <alignment horizontal="left" vertical="center" wrapText="1"/>
      <protection locked="0"/>
    </xf>
    <xf numFmtId="0" fontId="16" fillId="2" borderId="50" xfId="0" applyFont="1" applyFill="1" applyBorder="1" applyAlignment="1">
      <alignment horizontal="left" vertical="center"/>
    </xf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/>
    <xf numFmtId="0" fontId="11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2" borderId="10" xfId="0" applyFill="1" applyBorder="1" applyAlignment="1" applyProtection="1">
      <alignment vertical="center" shrinkToFit="1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25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25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25" fillId="4" borderId="1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39</xdr:row>
      <xdr:rowOff>190500</xdr:rowOff>
    </xdr:from>
    <xdr:to>
      <xdr:col>5</xdr:col>
      <xdr:colOff>619125</xdr:colOff>
      <xdr:row>42</xdr:row>
      <xdr:rowOff>190500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771775" y="10972800"/>
          <a:ext cx="2133600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endParaRPr lang="fr-CA" sz="1100"/>
        </a:p>
        <a:p>
          <a:endParaRPr lang="fr-CA" sz="1100"/>
        </a:p>
        <a:p>
          <a:pPr algn="ctr"/>
          <a:r>
            <a:rPr lang="fr-CA" sz="1100"/>
            <a:t>Supérieur(e) immédiat(e) </a:t>
          </a:r>
        </a:p>
        <a:p>
          <a:pPr algn="ctr"/>
          <a:r>
            <a:rPr lang="fr-CA" sz="1100"/>
            <a:t>Immediate Supervisor</a:t>
          </a:r>
        </a:p>
      </xdr:txBody>
    </xdr:sp>
    <xdr:clientData/>
  </xdr:twoCellAnchor>
  <xdr:twoCellAnchor>
    <xdr:from>
      <xdr:col>0</xdr:col>
      <xdr:colOff>123825</xdr:colOff>
      <xdr:row>39</xdr:row>
      <xdr:rowOff>47624</xdr:rowOff>
    </xdr:from>
    <xdr:to>
      <xdr:col>2</xdr:col>
      <xdr:colOff>704850</xdr:colOff>
      <xdr:row>42</xdr:row>
      <xdr:rowOff>47624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3825" y="10829924"/>
          <a:ext cx="2133600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fr-CA" sz="1100"/>
            <a:t> </a:t>
          </a:r>
        </a:p>
        <a:p>
          <a:endParaRPr lang="fr-CA" sz="1100"/>
        </a:p>
        <a:p>
          <a:pPr algn="ctr"/>
          <a:r>
            <a:rPr lang="fr-CA" sz="1100"/>
            <a:t>Demandeur/Claimer</a:t>
          </a:r>
        </a:p>
      </xdr:txBody>
    </xdr:sp>
    <xdr:clientData/>
  </xdr:twoCellAnchor>
  <xdr:twoCellAnchor>
    <xdr:from>
      <xdr:col>6</xdr:col>
      <xdr:colOff>314325</xdr:colOff>
      <xdr:row>39</xdr:row>
      <xdr:rowOff>200025</xdr:rowOff>
    </xdr:from>
    <xdr:to>
      <xdr:col>7</xdr:col>
      <xdr:colOff>1590675</xdr:colOff>
      <xdr:row>42</xdr:row>
      <xdr:rowOff>200025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38775" y="10982325"/>
          <a:ext cx="2133600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endParaRPr lang="fr-CA" sz="1100"/>
        </a:p>
        <a:p>
          <a:pPr algn="ctr"/>
          <a:r>
            <a:rPr lang="fr-CA" sz="1100"/>
            <a:t>Vérifié par   </a:t>
          </a:r>
        </a:p>
        <a:p>
          <a:pPr algn="ctr"/>
          <a:r>
            <a:rPr lang="fr-CA" sz="1100"/>
            <a:t>Verified by</a:t>
          </a:r>
        </a:p>
      </xdr:txBody>
    </xdr:sp>
    <xdr:clientData/>
  </xdr:twoCellAnchor>
  <xdr:twoCellAnchor>
    <xdr:from>
      <xdr:col>0</xdr:col>
      <xdr:colOff>123825</xdr:colOff>
      <xdr:row>41</xdr:row>
      <xdr:rowOff>28575</xdr:rowOff>
    </xdr:from>
    <xdr:to>
      <xdr:col>2</xdr:col>
      <xdr:colOff>695325</xdr:colOff>
      <xdr:row>41</xdr:row>
      <xdr:rowOff>28576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23825" y="1165860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41</xdr:row>
      <xdr:rowOff>9525</xdr:rowOff>
    </xdr:from>
    <xdr:to>
      <xdr:col>5</xdr:col>
      <xdr:colOff>628650</xdr:colOff>
      <xdr:row>41</xdr:row>
      <xdr:rowOff>9526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790825" y="1163955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41</xdr:row>
      <xdr:rowOff>9525</xdr:rowOff>
    </xdr:from>
    <xdr:to>
      <xdr:col>7</xdr:col>
      <xdr:colOff>1600200</xdr:colOff>
      <xdr:row>41</xdr:row>
      <xdr:rowOff>9526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5457825" y="1163955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3</xdr:row>
      <xdr:rowOff>180975</xdr:rowOff>
    </xdr:from>
    <xdr:to>
      <xdr:col>2</xdr:col>
      <xdr:colOff>323850</xdr:colOff>
      <xdr:row>7</xdr:row>
      <xdr:rowOff>171450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5725" y="819150"/>
          <a:ext cx="1790700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fr-CA" sz="1100"/>
            <a:t>789, rue Beaulieu</a:t>
          </a:r>
        </a:p>
        <a:p>
          <a:pPr algn="ctr"/>
          <a:r>
            <a:rPr lang="fr-CA" sz="1100"/>
            <a:t>Sept-Îles (Québec) G4R 1P8</a:t>
          </a:r>
        </a:p>
        <a:p>
          <a:pPr algn="ctr"/>
          <a:r>
            <a:rPr lang="fr-CA" sz="1100"/>
            <a:t>Tél.: (418) 962-5558 </a:t>
          </a:r>
        </a:p>
        <a:p>
          <a:pPr algn="ctr"/>
          <a:r>
            <a:rPr lang="fr-CA" sz="1100"/>
            <a:t>Téléc.: (418) 968-2942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57150</xdr:rowOff>
    </xdr:from>
    <xdr:to>
      <xdr:col>2</xdr:col>
      <xdr:colOff>311252</xdr:colOff>
      <xdr:row>4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797152" cy="809625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5</xdr:row>
          <xdr:rowOff>28575</xdr:rowOff>
        </xdr:from>
        <xdr:to>
          <xdr:col>5</xdr:col>
          <xdr:colOff>123825</xdr:colOff>
          <xdr:row>6</xdr:row>
          <xdr:rowOff>266700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EFFACER/ERASE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T94"/>
  <sheetViews>
    <sheetView showGridLines="0" tabSelected="1" zoomScaleNormal="100" workbookViewId="0">
      <selection activeCell="A10" sqref="A10"/>
    </sheetView>
  </sheetViews>
  <sheetFormatPr defaultColWidth="11.42578125" defaultRowHeight="15" x14ac:dyDescent="0.25"/>
  <cols>
    <col min="1" max="1" width="14.140625" customWidth="1"/>
    <col min="2" max="2" width="9.140625" customWidth="1"/>
    <col min="3" max="3" width="15.28515625" customWidth="1"/>
    <col min="4" max="4" width="11.5703125" customWidth="1"/>
    <col min="5" max="5" width="14.140625" customWidth="1"/>
    <col min="6" max="6" width="12.5703125" customWidth="1"/>
    <col min="7" max="7" width="12.85546875" customWidth="1"/>
    <col min="8" max="8" width="29.140625" customWidth="1"/>
    <col min="9" max="10" width="11.42578125" hidden="1" customWidth="1"/>
    <col min="11" max="11" width="22.140625" hidden="1" customWidth="1"/>
    <col min="12" max="12" width="15.42578125" hidden="1" customWidth="1"/>
    <col min="13" max="16" width="11.42578125" hidden="1" customWidth="1"/>
    <col min="17" max="17" width="2.42578125" hidden="1" customWidth="1"/>
    <col min="18" max="19" width="11.42578125" hidden="1" customWidth="1"/>
  </cols>
  <sheetData>
    <row r="1" spans="1:20" ht="15.75" thickBot="1" x14ac:dyDescent="0.3">
      <c r="A1" s="40"/>
      <c r="B1" s="41"/>
      <c r="C1" s="41"/>
      <c r="D1" s="41"/>
      <c r="E1" s="41"/>
      <c r="F1" s="41"/>
      <c r="G1" s="41"/>
      <c r="H1" s="42"/>
    </row>
    <row r="2" spans="1:20" ht="16.5" customHeight="1" x14ac:dyDescent="0.3">
      <c r="A2" s="43"/>
      <c r="B2" s="16"/>
      <c r="C2" s="100"/>
      <c r="D2" s="100"/>
      <c r="E2" s="100"/>
      <c r="F2" s="101"/>
      <c r="G2" s="104" t="s">
        <v>35</v>
      </c>
      <c r="H2" s="105"/>
      <c r="I2" s="5"/>
    </row>
    <row r="3" spans="1:20" ht="18" customHeight="1" thickBot="1" x14ac:dyDescent="0.35">
      <c r="A3" s="43"/>
      <c r="B3" s="16"/>
      <c r="C3" s="100"/>
      <c r="D3" s="100"/>
      <c r="E3" s="100"/>
      <c r="F3" s="101"/>
      <c r="G3" s="106"/>
      <c r="H3" s="107"/>
      <c r="I3" s="5"/>
    </row>
    <row r="4" spans="1:20" ht="15" customHeight="1" x14ac:dyDescent="0.3">
      <c r="A4" s="43"/>
      <c r="B4" s="16"/>
      <c r="C4" s="100"/>
      <c r="D4" s="100"/>
      <c r="E4" s="100"/>
      <c r="F4" s="101"/>
      <c r="G4" s="108">
        <f ca="1">ROUND(CONCATENATE(MID(H7,4,5),MID(L11,8,8)),0)</f>
        <v>41722</v>
      </c>
      <c r="H4" s="109"/>
      <c r="I4" s="5"/>
    </row>
    <row r="5" spans="1:20" ht="15" customHeight="1" thickBot="1" x14ac:dyDescent="0.35">
      <c r="A5" s="43"/>
      <c r="B5" s="16"/>
      <c r="C5" s="100"/>
      <c r="D5" s="100"/>
      <c r="E5" s="100"/>
      <c r="F5" s="101"/>
      <c r="G5" s="110"/>
      <c r="H5" s="111"/>
      <c r="I5" s="5"/>
    </row>
    <row r="6" spans="1:20" ht="12.75" customHeight="1" x14ac:dyDescent="0.3">
      <c r="A6" s="43"/>
      <c r="B6" s="16"/>
      <c r="C6" s="16"/>
      <c r="D6" s="16"/>
      <c r="E6" s="13"/>
      <c r="F6" s="16"/>
      <c r="G6" s="17"/>
      <c r="H6" s="44"/>
      <c r="I6" s="5"/>
    </row>
    <row r="7" spans="1:20" ht="22.5" customHeight="1" x14ac:dyDescent="0.25">
      <c r="A7" s="112"/>
      <c r="B7" s="113"/>
      <c r="C7" s="12"/>
      <c r="D7" s="13"/>
      <c r="E7" s="13"/>
      <c r="F7" s="14"/>
      <c r="G7" s="14" t="s">
        <v>5</v>
      </c>
      <c r="H7" s="45">
        <f ca="1">TODAY()</f>
        <v>45541</v>
      </c>
      <c r="I7" s="5"/>
      <c r="K7" s="3">
        <f ca="1">NOW()</f>
        <v>45541.472221296295</v>
      </c>
      <c r="L7" s="2">
        <f ca="1">NOW()</f>
        <v>45541.472221296295</v>
      </c>
      <c r="T7" s="39"/>
    </row>
    <row r="8" spans="1:20" ht="18" customHeight="1" thickBot="1" x14ac:dyDescent="0.3">
      <c r="A8" s="46"/>
      <c r="B8" s="30"/>
      <c r="C8" s="12"/>
      <c r="D8" s="13"/>
      <c r="E8" s="13"/>
      <c r="F8" s="14"/>
      <c r="G8" s="15"/>
      <c r="H8" s="47"/>
      <c r="I8" s="5"/>
      <c r="K8" s="3"/>
      <c r="L8" s="2"/>
      <c r="T8" s="39"/>
    </row>
    <row r="9" spans="1:20" ht="26.25" customHeight="1" x14ac:dyDescent="0.25">
      <c r="A9" s="97" t="s">
        <v>40</v>
      </c>
      <c r="B9" s="98"/>
      <c r="C9" s="98"/>
      <c r="D9" s="98"/>
      <c r="E9" s="98"/>
      <c r="F9" s="98"/>
      <c r="G9" s="98"/>
      <c r="H9" s="99"/>
      <c r="I9" s="5"/>
      <c r="T9" s="39"/>
    </row>
    <row r="10" spans="1:20" ht="30" customHeight="1" x14ac:dyDescent="0.25">
      <c r="A10" s="48" t="s">
        <v>45</v>
      </c>
      <c r="B10" s="67"/>
      <c r="C10" s="116"/>
      <c r="D10" s="117"/>
      <c r="E10" s="117"/>
      <c r="F10" s="119" t="s">
        <v>43</v>
      </c>
      <c r="G10" s="79"/>
      <c r="H10" s="68"/>
      <c r="I10" s="5"/>
    </row>
    <row r="11" spans="1:20" ht="30" customHeight="1" x14ac:dyDescent="0.25">
      <c r="A11" s="114" t="s">
        <v>46</v>
      </c>
      <c r="B11" s="115"/>
      <c r="C11" s="118"/>
      <c r="D11" s="118"/>
      <c r="E11" s="93"/>
      <c r="F11" s="102" t="s">
        <v>42</v>
      </c>
      <c r="G11" s="103"/>
      <c r="H11" s="69"/>
      <c r="I11" s="5"/>
      <c r="L11" t="str">
        <f ca="1">+MID(L7,1,10)</f>
        <v>45541.4722</v>
      </c>
    </row>
    <row r="12" spans="1:20" ht="30" customHeight="1" x14ac:dyDescent="0.25">
      <c r="A12" s="78" t="s">
        <v>47</v>
      </c>
      <c r="B12" s="79"/>
      <c r="C12" s="93"/>
      <c r="D12" s="94"/>
      <c r="E12" s="94"/>
      <c r="F12" s="73" t="s">
        <v>41</v>
      </c>
      <c r="G12" s="74"/>
      <c r="H12" s="70"/>
      <c r="I12" s="5"/>
      <c r="K12" s="1"/>
      <c r="Q12" s="25"/>
    </row>
    <row r="13" spans="1:20" ht="30" customHeight="1" x14ac:dyDescent="0.25">
      <c r="A13" s="83" t="s">
        <v>48</v>
      </c>
      <c r="B13" s="84"/>
      <c r="C13" s="91"/>
      <c r="D13" s="92"/>
      <c r="E13" s="92"/>
      <c r="F13" s="90" t="s">
        <v>44</v>
      </c>
      <c r="G13" s="86"/>
      <c r="H13" s="71"/>
      <c r="K13" s="2"/>
      <c r="Q13" s="25"/>
    </row>
    <row r="14" spans="1:20" ht="30" customHeight="1" x14ac:dyDescent="0.25">
      <c r="A14" s="85" t="s">
        <v>49</v>
      </c>
      <c r="B14" s="86"/>
      <c r="C14" s="75"/>
      <c r="D14" s="76"/>
      <c r="E14" s="76"/>
      <c r="F14" s="76"/>
      <c r="G14" s="76"/>
      <c r="H14" s="77"/>
      <c r="I14" s="5"/>
      <c r="Q14" s="25"/>
    </row>
    <row r="15" spans="1:20" ht="30" customHeight="1" x14ac:dyDescent="0.25">
      <c r="A15" s="85" t="s">
        <v>50</v>
      </c>
      <c r="B15" s="86"/>
      <c r="C15" s="95"/>
      <c r="D15" s="96"/>
      <c r="E15" s="96"/>
      <c r="F15" s="90" t="s">
        <v>53</v>
      </c>
      <c r="G15" s="86"/>
      <c r="H15" s="72"/>
      <c r="I15" s="5"/>
    </row>
    <row r="16" spans="1:20" ht="24.95" customHeight="1" x14ac:dyDescent="0.25">
      <c r="A16" s="87" t="s">
        <v>36</v>
      </c>
      <c r="B16" s="88"/>
      <c r="C16" s="88"/>
      <c r="D16" s="88"/>
      <c r="E16" s="88"/>
      <c r="F16" s="88"/>
      <c r="G16" s="88"/>
      <c r="H16" s="89"/>
      <c r="I16" s="5"/>
    </row>
    <row r="17" spans="1:9" ht="30" x14ac:dyDescent="0.25">
      <c r="A17" s="49" t="s">
        <v>0</v>
      </c>
      <c r="B17" s="142" t="s">
        <v>1</v>
      </c>
      <c r="C17" s="142"/>
      <c r="D17" s="142"/>
      <c r="E17" s="142"/>
      <c r="F17" s="65" t="s">
        <v>51</v>
      </c>
      <c r="G17" s="31" t="s">
        <v>2</v>
      </c>
      <c r="H17" s="50" t="s">
        <v>3</v>
      </c>
      <c r="I17" s="5"/>
    </row>
    <row r="18" spans="1:9" ht="24" customHeight="1" x14ac:dyDescent="0.25">
      <c r="A18" s="54"/>
      <c r="B18" s="81"/>
      <c r="C18" s="81"/>
      <c r="D18" s="81"/>
      <c r="E18" s="81"/>
      <c r="F18" s="27"/>
      <c r="G18" s="21"/>
      <c r="H18" s="51">
        <f>IF(F18&gt;0,F18*G18,G18)</f>
        <v>0</v>
      </c>
      <c r="I18" s="5"/>
    </row>
    <row r="19" spans="1:9" ht="24" customHeight="1" x14ac:dyDescent="0.25">
      <c r="A19" s="52"/>
      <c r="B19" s="80"/>
      <c r="C19" s="80"/>
      <c r="D19" s="80"/>
      <c r="E19" s="80"/>
      <c r="F19" s="32"/>
      <c r="G19" s="33"/>
      <c r="H19" s="53">
        <f t="shared" ref="H19:H28" si="0">IF(F19&gt;0,F19*G19,G19)</f>
        <v>0</v>
      </c>
      <c r="I19" s="5"/>
    </row>
    <row r="20" spans="1:9" ht="24" customHeight="1" x14ac:dyDescent="0.25">
      <c r="A20" s="54"/>
      <c r="B20" s="82"/>
      <c r="C20" s="82"/>
      <c r="D20" s="82"/>
      <c r="E20" s="82"/>
      <c r="F20" s="28"/>
      <c r="G20" s="22"/>
      <c r="H20" s="55">
        <f t="shared" si="0"/>
        <v>0</v>
      </c>
      <c r="I20" s="5"/>
    </row>
    <row r="21" spans="1:9" ht="24" customHeight="1" x14ac:dyDescent="0.25">
      <c r="A21" s="52"/>
      <c r="B21" s="80"/>
      <c r="C21" s="80"/>
      <c r="D21" s="80"/>
      <c r="E21" s="80"/>
      <c r="F21" s="32"/>
      <c r="G21" s="33"/>
      <c r="H21" s="53">
        <f t="shared" si="0"/>
        <v>0</v>
      </c>
      <c r="I21" s="5"/>
    </row>
    <row r="22" spans="1:9" ht="24" customHeight="1" x14ac:dyDescent="0.25">
      <c r="A22" s="54"/>
      <c r="B22" s="82"/>
      <c r="C22" s="82"/>
      <c r="D22" s="82"/>
      <c r="E22" s="82"/>
      <c r="F22" s="28"/>
      <c r="G22" s="22"/>
      <c r="H22" s="55">
        <f t="shared" si="0"/>
        <v>0</v>
      </c>
      <c r="I22" s="5"/>
    </row>
    <row r="23" spans="1:9" ht="24" customHeight="1" x14ac:dyDescent="0.25">
      <c r="A23" s="52"/>
      <c r="B23" s="80"/>
      <c r="C23" s="80"/>
      <c r="D23" s="80"/>
      <c r="E23" s="80"/>
      <c r="F23" s="32"/>
      <c r="G23" s="33"/>
      <c r="H23" s="53">
        <f t="shared" si="0"/>
        <v>0</v>
      </c>
      <c r="I23" s="5"/>
    </row>
    <row r="24" spans="1:9" ht="24" customHeight="1" x14ac:dyDescent="0.25">
      <c r="A24" s="54"/>
      <c r="B24" s="82"/>
      <c r="C24" s="82"/>
      <c r="D24" s="82"/>
      <c r="E24" s="82"/>
      <c r="F24" s="28"/>
      <c r="G24" s="22"/>
      <c r="H24" s="55">
        <f t="shared" si="0"/>
        <v>0</v>
      </c>
      <c r="I24" s="5"/>
    </row>
    <row r="25" spans="1:9" ht="24" customHeight="1" x14ac:dyDescent="0.25">
      <c r="A25" s="52"/>
      <c r="B25" s="80"/>
      <c r="C25" s="80"/>
      <c r="D25" s="80"/>
      <c r="E25" s="80"/>
      <c r="F25" s="32"/>
      <c r="G25" s="33"/>
      <c r="H25" s="53">
        <f t="shared" si="0"/>
        <v>0</v>
      </c>
      <c r="I25" s="5"/>
    </row>
    <row r="26" spans="1:9" ht="24" customHeight="1" x14ac:dyDescent="0.25">
      <c r="A26" s="54"/>
      <c r="B26" s="82"/>
      <c r="C26" s="82"/>
      <c r="D26" s="82"/>
      <c r="E26" s="82"/>
      <c r="F26" s="28"/>
      <c r="G26" s="22"/>
      <c r="H26" s="55">
        <f t="shared" si="0"/>
        <v>0</v>
      </c>
      <c r="I26" s="5"/>
    </row>
    <row r="27" spans="1:9" ht="24" customHeight="1" x14ac:dyDescent="0.25">
      <c r="A27" s="52"/>
      <c r="B27" s="80"/>
      <c r="C27" s="80"/>
      <c r="D27" s="80"/>
      <c r="E27" s="80"/>
      <c r="F27" s="32"/>
      <c r="G27" s="33"/>
      <c r="H27" s="53">
        <f t="shared" si="0"/>
        <v>0</v>
      </c>
      <c r="I27" s="5"/>
    </row>
    <row r="28" spans="1:9" ht="24" customHeight="1" x14ac:dyDescent="0.25">
      <c r="A28" s="56"/>
      <c r="B28" s="129"/>
      <c r="C28" s="129"/>
      <c r="D28" s="129"/>
      <c r="E28" s="129"/>
      <c r="F28" s="29"/>
      <c r="G28" s="23"/>
      <c r="H28" s="57">
        <f t="shared" si="0"/>
        <v>0</v>
      </c>
      <c r="I28" s="5"/>
    </row>
    <row r="29" spans="1:9" ht="22.5" customHeight="1" thickBot="1" x14ac:dyDescent="0.3">
      <c r="A29" s="58"/>
      <c r="B29" s="34"/>
      <c r="C29" s="34"/>
      <c r="D29" s="130" t="s">
        <v>4</v>
      </c>
      <c r="E29" s="131"/>
      <c r="F29" s="35">
        <f>SUM(F18:F28)</f>
        <v>0</v>
      </c>
      <c r="G29" s="36">
        <f>SUM(G18:G28)</f>
        <v>0</v>
      </c>
      <c r="H29" s="59">
        <f>SUM(H18:H28)</f>
        <v>0</v>
      </c>
      <c r="I29" s="5"/>
    </row>
    <row r="30" spans="1:9" ht="24.95" customHeight="1" x14ac:dyDescent="0.25">
      <c r="A30" s="97" t="s">
        <v>39</v>
      </c>
      <c r="B30" s="98"/>
      <c r="C30" s="98"/>
      <c r="D30" s="98"/>
      <c r="E30" s="98"/>
      <c r="F30" s="98"/>
      <c r="G30" s="98"/>
      <c r="H30" s="99"/>
      <c r="I30" s="5"/>
    </row>
    <row r="31" spans="1:9" s="5" customFormat="1" ht="12" customHeight="1" x14ac:dyDescent="0.25">
      <c r="A31" s="60"/>
      <c r="B31" s="24"/>
      <c r="C31" s="24"/>
      <c r="D31" s="24"/>
      <c r="E31" s="24"/>
      <c r="F31" s="24"/>
      <c r="G31" s="24"/>
      <c r="H31" s="61"/>
    </row>
    <row r="32" spans="1:9" ht="21.75" customHeight="1" x14ac:dyDescent="0.25">
      <c r="A32" s="62" t="s">
        <v>54</v>
      </c>
      <c r="B32" s="37"/>
      <c r="C32" s="38"/>
      <c r="D32" s="132"/>
      <c r="E32" s="132"/>
      <c r="F32" s="132"/>
      <c r="G32" s="132"/>
      <c r="H32" s="133"/>
      <c r="I32" s="5"/>
    </row>
    <row r="33" spans="1:17" ht="16.5" x14ac:dyDescent="0.3">
      <c r="A33" s="136"/>
      <c r="B33" s="137"/>
      <c r="C33" s="137"/>
      <c r="D33" s="137"/>
      <c r="E33" s="137"/>
      <c r="F33" s="137"/>
      <c r="G33" s="137"/>
      <c r="H33" s="138"/>
      <c r="I33" s="5"/>
    </row>
    <row r="34" spans="1:17" ht="21.75" customHeight="1" x14ac:dyDescent="0.25">
      <c r="A34" s="62" t="s">
        <v>54</v>
      </c>
      <c r="B34" s="37"/>
      <c r="C34" s="38"/>
      <c r="D34" s="134"/>
      <c r="E34" s="134"/>
      <c r="F34" s="134"/>
      <c r="G34" s="134"/>
      <c r="H34" s="135"/>
      <c r="I34" s="5"/>
    </row>
    <row r="35" spans="1:17" ht="16.5" x14ac:dyDescent="0.3">
      <c r="A35" s="139"/>
      <c r="B35" s="140"/>
      <c r="C35" s="140"/>
      <c r="D35" s="140"/>
      <c r="E35" s="140"/>
      <c r="F35" s="140"/>
      <c r="G35" s="140"/>
      <c r="H35" s="141"/>
      <c r="I35" s="5"/>
    </row>
    <row r="36" spans="1:17" ht="21.75" customHeight="1" x14ac:dyDescent="0.25">
      <c r="A36" s="62" t="s">
        <v>54</v>
      </c>
      <c r="B36" s="37"/>
      <c r="C36" s="38"/>
      <c r="D36" s="134"/>
      <c r="E36" s="134"/>
      <c r="F36" s="134"/>
      <c r="G36" s="134"/>
      <c r="H36" s="135"/>
      <c r="I36" s="5"/>
    </row>
    <row r="37" spans="1:17" ht="7.5" customHeight="1" thickBot="1" x14ac:dyDescent="0.35">
      <c r="A37" s="43"/>
      <c r="B37" s="16"/>
      <c r="C37" s="16"/>
      <c r="D37" s="16"/>
      <c r="E37" s="18"/>
      <c r="F37" s="16"/>
      <c r="G37" s="16"/>
      <c r="H37" s="44"/>
      <c r="I37" s="5"/>
    </row>
    <row r="38" spans="1:17" ht="24.95" customHeight="1" x14ac:dyDescent="0.25">
      <c r="A38" s="97" t="s">
        <v>52</v>
      </c>
      <c r="B38" s="98"/>
      <c r="C38" s="98"/>
      <c r="D38" s="98"/>
      <c r="E38" s="98"/>
      <c r="F38" s="98"/>
      <c r="G38" s="98"/>
      <c r="H38" s="99"/>
      <c r="I38" s="5"/>
    </row>
    <row r="39" spans="1:17" ht="16.5" x14ac:dyDescent="0.3">
      <c r="A39" s="43"/>
      <c r="B39" s="16"/>
      <c r="C39" s="16"/>
      <c r="D39" s="16"/>
      <c r="E39" s="16"/>
      <c r="F39" s="16"/>
      <c r="G39" s="16"/>
      <c r="H39" s="44"/>
      <c r="I39" s="5"/>
    </row>
    <row r="40" spans="1:17" ht="38.25" customHeight="1" x14ac:dyDescent="0.3">
      <c r="A40" s="43"/>
      <c r="B40" s="16"/>
      <c r="C40" s="16"/>
      <c r="D40" s="16"/>
      <c r="E40" s="16"/>
      <c r="F40" s="16"/>
      <c r="G40" s="16"/>
      <c r="H40" s="44"/>
      <c r="I40" s="5"/>
    </row>
    <row r="41" spans="1:17" ht="28.5" customHeight="1" x14ac:dyDescent="0.25">
      <c r="A41" s="123"/>
      <c r="B41" s="124"/>
      <c r="C41" s="125" t="s">
        <v>37</v>
      </c>
      <c r="D41" s="128"/>
      <c r="E41" s="128"/>
      <c r="F41" s="125" t="s">
        <v>38</v>
      </c>
      <c r="G41" s="126"/>
      <c r="H41" s="127"/>
      <c r="I41" s="5"/>
      <c r="Q41" s="25"/>
    </row>
    <row r="42" spans="1:17" ht="16.5" x14ac:dyDescent="0.3">
      <c r="A42" s="43"/>
      <c r="B42" s="16"/>
      <c r="C42" s="16"/>
      <c r="D42" s="16"/>
      <c r="E42" s="16"/>
      <c r="F42" s="16"/>
      <c r="G42" s="16"/>
      <c r="H42" s="44"/>
      <c r="I42" s="5"/>
      <c r="Q42" s="25"/>
    </row>
    <row r="43" spans="1:17" s="4" customFormat="1" ht="16.5" x14ac:dyDescent="0.3">
      <c r="A43" s="43"/>
      <c r="B43" s="16"/>
      <c r="C43" s="16"/>
      <c r="D43" s="19"/>
      <c r="E43" s="20"/>
      <c r="H43" s="63"/>
      <c r="I43" s="6"/>
      <c r="J43" s="11"/>
      <c r="Q43" s="26"/>
    </row>
    <row r="44" spans="1:17" s="4" customFormat="1" ht="17.25" thickBot="1" x14ac:dyDescent="0.35">
      <c r="A44" s="66" t="s">
        <v>67</v>
      </c>
      <c r="B44" s="64"/>
      <c r="C44" s="64"/>
      <c r="D44" s="64"/>
      <c r="E44" s="64"/>
      <c r="F44" s="120" t="s">
        <v>6</v>
      </c>
      <c r="G44" s="121"/>
      <c r="H44" s="122"/>
      <c r="I44" s="6"/>
    </row>
    <row r="45" spans="1:17" s="4" customFormat="1" x14ac:dyDescent="0.25"/>
    <row r="46" spans="1:17" s="4" customFormat="1" x14ac:dyDescent="0.25"/>
    <row r="47" spans="1:17" s="4" customFormat="1" x14ac:dyDescent="0.25">
      <c r="K47" s="4" t="s">
        <v>65</v>
      </c>
    </row>
    <row r="48" spans="1:17" s="4" customFormat="1" x14ac:dyDescent="0.25">
      <c r="C48" s="7"/>
      <c r="K48" s="4" t="s">
        <v>64</v>
      </c>
    </row>
    <row r="49" spans="3:19" s="4" customFormat="1" x14ac:dyDescent="0.25">
      <c r="C49" s="7"/>
      <c r="K49" s="4" t="s">
        <v>63</v>
      </c>
    </row>
    <row r="50" spans="3:19" s="4" customFormat="1" x14ac:dyDescent="0.25">
      <c r="C50" s="7"/>
      <c r="K50" s="4" t="s">
        <v>57</v>
      </c>
    </row>
    <row r="51" spans="3:19" s="4" customFormat="1" ht="15.75" x14ac:dyDescent="0.25">
      <c r="C51" s="9" t="s">
        <v>7</v>
      </c>
      <c r="K51" s="4" t="s">
        <v>15</v>
      </c>
    </row>
    <row r="52" spans="3:19" s="4" customFormat="1" ht="15.75" x14ac:dyDescent="0.25">
      <c r="C52" s="9" t="s">
        <v>16</v>
      </c>
      <c r="K52" s="4" t="s">
        <v>66</v>
      </c>
    </row>
    <row r="53" spans="3:19" s="4" customFormat="1" ht="15.75" x14ac:dyDescent="0.25">
      <c r="C53" s="9" t="s">
        <v>8</v>
      </c>
      <c r="K53" s="4" t="s">
        <v>9</v>
      </c>
    </row>
    <row r="54" spans="3:19" s="4" customFormat="1" ht="15.75" x14ac:dyDescent="0.25">
      <c r="C54" s="9" t="s">
        <v>12</v>
      </c>
      <c r="K54" s="4" t="s">
        <v>58</v>
      </c>
    </row>
    <row r="55" spans="3:19" s="4" customFormat="1" ht="15.75" x14ac:dyDescent="0.25">
      <c r="C55" s="9" t="s">
        <v>31</v>
      </c>
      <c r="K55" s="4" t="s">
        <v>56</v>
      </c>
    </row>
    <row r="56" spans="3:19" s="4" customFormat="1" ht="15.75" x14ac:dyDescent="0.25">
      <c r="C56" s="9" t="s">
        <v>9</v>
      </c>
      <c r="K56" s="4" t="s">
        <v>59</v>
      </c>
    </row>
    <row r="57" spans="3:19" s="4" customFormat="1" ht="15.75" x14ac:dyDescent="0.25">
      <c r="C57" s="9" t="s">
        <v>10</v>
      </c>
      <c r="K57" s="4" t="s">
        <v>13</v>
      </c>
    </row>
    <row r="58" spans="3:19" s="4" customFormat="1" ht="15.75" x14ac:dyDescent="0.25">
      <c r="C58" s="9" t="s">
        <v>32</v>
      </c>
      <c r="K58" s="4" t="s">
        <v>61</v>
      </c>
    </row>
    <row r="59" spans="3:19" s="4" customFormat="1" ht="15.75" x14ac:dyDescent="0.25">
      <c r="C59" s="9" t="s">
        <v>34</v>
      </c>
      <c r="K59" s="4" t="s">
        <v>55</v>
      </c>
    </row>
    <row r="60" spans="3:19" s="4" customFormat="1" ht="15.75" x14ac:dyDescent="0.25">
      <c r="C60" s="9" t="s">
        <v>33</v>
      </c>
      <c r="K60" s="4" t="s">
        <v>60</v>
      </c>
    </row>
    <row r="61" spans="3:19" s="4" customFormat="1" ht="15.75" x14ac:dyDescent="0.25">
      <c r="C61" s="9" t="s">
        <v>11</v>
      </c>
      <c r="K61" s="4" t="s">
        <v>14</v>
      </c>
    </row>
    <row r="62" spans="3:19" s="4" customFormat="1" ht="15.75" x14ac:dyDescent="0.25">
      <c r="C62" s="9" t="s">
        <v>13</v>
      </c>
      <c r="K62" s="4" t="s">
        <v>62</v>
      </c>
    </row>
    <row r="63" spans="3:19" s="4" customFormat="1" ht="15.75" x14ac:dyDescent="0.25">
      <c r="C63" s="9" t="s">
        <v>14</v>
      </c>
      <c r="R63" s="8"/>
      <c r="S63" s="8"/>
    </row>
    <row r="64" spans="3:19" s="4" customFormat="1" ht="15.75" x14ac:dyDescent="0.25">
      <c r="C64" s="10"/>
      <c r="R64" s="9" t="s">
        <v>17</v>
      </c>
      <c r="S64" s="8"/>
    </row>
    <row r="65" spans="3:19" s="4" customFormat="1" ht="15.75" x14ac:dyDescent="0.25">
      <c r="C65" s="7"/>
      <c r="R65" s="9" t="s">
        <v>18</v>
      </c>
      <c r="S65" s="8"/>
    </row>
    <row r="66" spans="3:19" s="4" customFormat="1" ht="15.75" x14ac:dyDescent="0.25">
      <c r="C66" s="7"/>
      <c r="R66" s="9" t="s">
        <v>19</v>
      </c>
      <c r="S66" s="8"/>
    </row>
    <row r="67" spans="3:19" s="4" customFormat="1" ht="15.75" x14ac:dyDescent="0.25">
      <c r="C67" s="7"/>
      <c r="R67" s="9" t="s">
        <v>20</v>
      </c>
      <c r="S67" s="8"/>
    </row>
    <row r="68" spans="3:19" s="4" customFormat="1" ht="15.75" x14ac:dyDescent="0.25">
      <c r="R68" s="9" t="s">
        <v>21</v>
      </c>
      <c r="S68" s="8"/>
    </row>
    <row r="69" spans="3:19" s="4" customFormat="1" ht="15.75" x14ac:dyDescent="0.25">
      <c r="R69" s="9" t="s">
        <v>22</v>
      </c>
      <c r="S69" s="8"/>
    </row>
    <row r="70" spans="3:19" s="4" customFormat="1" ht="15.75" x14ac:dyDescent="0.25">
      <c r="R70" s="9" t="s">
        <v>23</v>
      </c>
      <c r="S70" s="8"/>
    </row>
    <row r="71" spans="3:19" s="4" customFormat="1" ht="15.75" x14ac:dyDescent="0.25">
      <c r="R71" s="9" t="s">
        <v>24</v>
      </c>
      <c r="S71" s="8"/>
    </row>
    <row r="72" spans="3:19" s="4" customFormat="1" ht="15.75" x14ac:dyDescent="0.25">
      <c r="R72" s="9" t="s">
        <v>25</v>
      </c>
      <c r="S72" s="8"/>
    </row>
    <row r="73" spans="3:19" s="4" customFormat="1" ht="15.75" x14ac:dyDescent="0.25">
      <c r="R73" s="9" t="s">
        <v>26</v>
      </c>
      <c r="S73" s="8"/>
    </row>
    <row r="74" spans="3:19" s="4" customFormat="1" ht="15.75" x14ac:dyDescent="0.25">
      <c r="R74" s="9" t="s">
        <v>27</v>
      </c>
      <c r="S74" s="8"/>
    </row>
    <row r="75" spans="3:19" s="4" customFormat="1" ht="15.75" x14ac:dyDescent="0.25">
      <c r="R75" s="9" t="s">
        <v>28</v>
      </c>
      <c r="S75" s="8"/>
    </row>
    <row r="76" spans="3:19" s="4" customFormat="1" ht="15.75" x14ac:dyDescent="0.25">
      <c r="R76" s="9" t="s">
        <v>29</v>
      </c>
      <c r="S76" s="8"/>
    </row>
    <row r="77" spans="3:19" s="4" customFormat="1" ht="15.75" x14ac:dyDescent="0.25">
      <c r="R77" s="9" t="s">
        <v>30</v>
      </c>
      <c r="S77" s="8"/>
    </row>
    <row r="78" spans="3:19" s="4" customFormat="1" x14ac:dyDescent="0.25"/>
    <row r="79" spans="3:19" s="4" customFormat="1" x14ac:dyDescent="0.25"/>
    <row r="80" spans="3:1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</sheetData>
  <sheetProtection algorithmName="SHA-512" hashValue="Gv3vwNkUJwHa3VZd2fLeZs3ZvvEl/qzItYnSB3gXSyX2D6pva5Cs0/3fsLBPFvlQOVNOpAoVhgRSyWwW6sDABA==" saltValue="CB+K7IHlmGqQf2SSU+qW/w==" spinCount="100000" sheet="1" objects="1" scenarios="1"/>
  <mergeCells count="46">
    <mergeCell ref="B25:E25"/>
    <mergeCell ref="B17:E17"/>
    <mergeCell ref="B24:E24"/>
    <mergeCell ref="B22:E22"/>
    <mergeCell ref="B23:E23"/>
    <mergeCell ref="F44:H44"/>
    <mergeCell ref="A41:B41"/>
    <mergeCell ref="F41:H41"/>
    <mergeCell ref="C41:E41"/>
    <mergeCell ref="B26:E26"/>
    <mergeCell ref="B27:E27"/>
    <mergeCell ref="B28:E28"/>
    <mergeCell ref="D29:E29"/>
    <mergeCell ref="A30:H30"/>
    <mergeCell ref="A38:H38"/>
    <mergeCell ref="D32:H32"/>
    <mergeCell ref="D34:H34"/>
    <mergeCell ref="D36:H36"/>
    <mergeCell ref="A33:H33"/>
    <mergeCell ref="A35:H35"/>
    <mergeCell ref="A9:H9"/>
    <mergeCell ref="C2:F5"/>
    <mergeCell ref="F11:G11"/>
    <mergeCell ref="G2:H3"/>
    <mergeCell ref="G4:H5"/>
    <mergeCell ref="A7:B7"/>
    <mergeCell ref="A11:B11"/>
    <mergeCell ref="C10:E10"/>
    <mergeCell ref="C11:E11"/>
    <mergeCell ref="F10:G10"/>
    <mergeCell ref="F12:G12"/>
    <mergeCell ref="C14:H14"/>
    <mergeCell ref="A12:B12"/>
    <mergeCell ref="B21:E21"/>
    <mergeCell ref="B18:E18"/>
    <mergeCell ref="B19:E19"/>
    <mergeCell ref="B20:E20"/>
    <mergeCell ref="A13:B13"/>
    <mergeCell ref="A14:B14"/>
    <mergeCell ref="A15:B15"/>
    <mergeCell ref="A16:H16"/>
    <mergeCell ref="F15:G15"/>
    <mergeCell ref="C13:E13"/>
    <mergeCell ref="F13:G13"/>
    <mergeCell ref="C12:E12"/>
    <mergeCell ref="C15:E15"/>
  </mergeCells>
  <dataValidations count="4">
    <dataValidation type="list" allowBlank="1" showInputMessage="1" promptTitle="Ville / City" prompt="Veuillez utiliser le menu déroulant ou inscrire le nom de votre ville ou village." sqref="C14" xr:uid="{00000000-0002-0000-0000-000000000000}">
      <formula1>$R$64:$R$77</formula1>
    </dataValidation>
    <dataValidation allowBlank="1" showInputMessage="1" showErrorMessage="1" errorTitle="Date" error="aaaa-mm-jj_x000a_yyyy-mm-dd" promptTitle="Date" prompt="aaaa-mm-jj_x000a_yyyy-mm-dd" sqref="A18:A28" xr:uid="{00000000-0002-0000-0000-000001000000}"/>
    <dataValidation type="date" showInputMessage="1" showErrorMessage="1" errorTitle="Date" error="aaaa-mm-jj_x000a_yyyy-mm-dd" promptTitle="Date" prompt="aaaa-mm-jj_x000a_yyyy-mm-dd" sqref="H7:H8 G8" xr:uid="{00000000-0002-0000-0000-000002000000}">
      <formula1>G7</formula1>
      <formula2>G7</formula2>
    </dataValidation>
    <dataValidation type="list" allowBlank="1" showInputMessage="1" showErrorMessage="1" sqref="C11" xr:uid="{00000000-0002-0000-0000-000003000000}">
      <formula1>$K$46:$K$62</formula1>
    </dataValidation>
  </dataValidations>
  <printOptions horizontalCentered="1" verticalCentered="1"/>
  <pageMargins left="0.31496062992125984" right="0.27559055118110237" top="0.15748031496062992" bottom="0.15748031496062992" header="0.19685039370078741" footer="0.31496062992125984"/>
  <pageSetup scale="80" orientation="portrait" r:id="rId1"/>
  <headerFooter>
    <oddHeader xml:space="preserve">&amp;C&amp;"Arial,Normal" 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Pict="0" macro="[0]!effacer_donnée_formulaire">
                <anchor moveWithCells="1" sizeWithCells="1">
                  <from>
                    <xdr:col>3</xdr:col>
                    <xdr:colOff>66675</xdr:colOff>
                    <xdr:row>5</xdr:row>
                    <xdr:rowOff>28575</xdr:rowOff>
                  </from>
                  <to>
                    <xdr:col>5</xdr:col>
                    <xdr:colOff>123825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16"/>
  <sheetViews>
    <sheetView workbookViewId="0">
      <selection sqref="A1:B16"/>
    </sheetView>
  </sheetViews>
  <sheetFormatPr defaultColWidth="11.42578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55</v>
      </c>
    </row>
    <row r="4" spans="1:1" x14ac:dyDescent="0.25">
      <c r="A4" t="s">
        <v>58</v>
      </c>
    </row>
    <row r="5" spans="1:1" x14ac:dyDescent="0.25">
      <c r="A5" t="s">
        <v>9</v>
      </c>
    </row>
    <row r="6" spans="1:1" x14ac:dyDescent="0.25">
      <c r="A6" t="s">
        <v>59</v>
      </c>
    </row>
    <row r="7" spans="1:1" x14ac:dyDescent="0.25">
      <c r="A7" t="s">
        <v>66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64</v>
      </c>
    </row>
    <row r="15" spans="1:1" x14ac:dyDescent="0.25">
      <c r="A15" t="s">
        <v>15</v>
      </c>
    </row>
    <row r="16" spans="1:1" x14ac:dyDescent="0.25">
      <c r="A16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iter xmlns="c9e05d83-9c58-4704-ba30-539e6423514a">true</Trai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7BC104D7E8A43B460C764F47DE5D7" ma:contentTypeVersion="11" ma:contentTypeDescription="Crée un document." ma:contentTypeScope="" ma:versionID="feb9cd82f84fe4434710bc810875fc80">
  <xsd:schema xmlns:xsd="http://www.w3.org/2001/XMLSchema" xmlns:xs="http://www.w3.org/2001/XMLSchema" xmlns:p="http://schemas.microsoft.com/office/2006/metadata/properties" xmlns:ns2="c9e05d83-9c58-4704-ba30-539e6423514a" xmlns:ns3="a5f7b343-6ee8-49d0-9024-216e36be7a32" targetNamespace="http://schemas.microsoft.com/office/2006/metadata/properties" ma:root="true" ma:fieldsID="a33a55ae66c0cabc583a0de86708baec" ns2:_="" ns3:_="">
    <xsd:import namespace="c9e05d83-9c58-4704-ba30-539e6423514a"/>
    <xsd:import namespace="a5f7b343-6ee8-49d0-9024-216e36be7a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rai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05d83-9c58-4704-ba30-539e64235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Traiter" ma:index="18" nillable="true" ma:displayName="Traiter" ma:default="1" ma:internalName="Trait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7b343-6ee8-49d0-9024-216e36be7a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B17A1A-7A90-45D2-B369-320C0EAFA7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B59987-3592-49D6-B5EC-79B7C600CA6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c9e05d83-9c58-4704-ba30-539e6423514a"/>
    <ds:schemaRef ds:uri="a5f7b343-6ee8-49d0-9024-216e36be7a3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66702C-5B1F-4451-B8CA-BC4BD2A56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05d83-9c58-4704-ba30-539e6423514a"/>
    <ds:schemaRef ds:uri="a5f7b343-6ee8-49d0-9024-216e36be7a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Demande de paiement</vt:lpstr>
      <vt:lpstr>Feuil2</vt:lpstr>
      <vt:lpstr>'Demande de paiement'!Print_Area</vt:lpstr>
    </vt:vector>
  </TitlesOfParts>
  <Company>C.S. du Littoral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lcucchiara</dc:creator>
  <cp:lastModifiedBy>Recrutement - Recruitment</cp:lastModifiedBy>
  <cp:lastPrinted>2020-09-10T12:44:46Z</cp:lastPrinted>
  <dcterms:created xsi:type="dcterms:W3CDTF">2013-05-23T15:37:43Z</dcterms:created>
  <dcterms:modified xsi:type="dcterms:W3CDTF">2024-09-06T15:20:51Z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0x010100C2E7BC104D7E8A43B460C764F47DE5D7</vt:lpwstr>
  </property>
</Properties>
</file>